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212ED4B7-CB0D-4733-93F3-585155A099E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SPONIBILIDAD EN CUENTA" sheetId="14" state="hidden" r:id="rId1"/>
    <sheet name="INGRESO MAYO 2023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MAYO 2023 '!$B$1:$F$44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04" l="1"/>
  <c r="F23" i="104" l="1"/>
  <c r="F31" i="104" s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<sst xmlns="http://schemas.openxmlformats.org/spreadsheetml/2006/main" count="181" uniqueCount="84">
  <si>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</si>
  <si>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</si>
  <si>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</si>
  <si>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</si>
  <si>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</si>
  <si>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</si>
  <si>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</si>
  <si>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</si>
  <si>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</si>
  <si>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</si>
  <si>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</si>
  <si>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</si>
  <si>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</si>
  <si>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</si>
  <si>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</si>
  <si>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</si>
  <si>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</si>
  <si>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</si>
  <si>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</si>
  <si>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</si>
  <si>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</si>
  <si>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</si>
  <si>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</si>
  <si>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</si>
  <si>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</si>
  <si>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</si>
  <si>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</si>
  <si>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</si>
  <si>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</si>
  <si>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</si>
  <si>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</si>
  <si>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</si>
  <si>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</si>
  <si>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</si>
  <si>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</si>
  <si>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</si>
  <si>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</si>
  <si>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</si>
  <si>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</si>
  <si>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</si>
  <si>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</si>
  <si>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</si>
  <si>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</si>
  <si>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</si>
  <si>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</si>
  <si>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</si>
  <si>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</si>
  <si>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</si>
  <si>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</si>
  <si>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</si>
  <si>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</si>
  <si>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</si>
  <si>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</si>
  <si>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</si>
  <si>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</si>
  <si>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</si>
  <si>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</si>
  <si>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</si>
  <si>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</si>
  <si>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</si>
  <si>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</si>
  <si>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</si>
  <si>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</si>
  <si>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</si>
  <si>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</si>
  <si>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</si>
  <si>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</si>
  <si>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</si>
  <si>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</si>
  <si>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</si>
  <si>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</si>
  <si>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</si>
  <si>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</si>
  <si>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</si>
  <si>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</si>
  <si>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</si>
  <si>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</si>
  <si>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</si>
  <si>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</si>
  <si>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</si>
  <si>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</si>
  <si>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</si>
  <si>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</si>
  <si>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CORRESPONDIENTE AL MES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</si>
</sst>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3" borderId="29" xfId="0" applyFont="1" applyFill="1" applyBorder="1" applyAlignment="1">
      <alignment horizontal="left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center"/>
    </xf>
    <xf numFmtId="165" fontId="14" fillId="7" borderId="28" xfId="1" applyFont="1" applyFill="1" applyBorder="1" applyAlignment="1">
      <alignment horizontal="center"/>
    </xf>
    <xf numFmtId="0" fontId="15" fillId="3" borderId="29" xfId="0" applyFont="1" applyFill="1" applyBorder="1"/>
    <xf numFmtId="49" fontId="15" fillId="3" borderId="19" xfId="0" applyNumberFormat="1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28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164" fontId="14" fillId="3" borderId="33" xfId="2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5" fillId="3" borderId="3" xfId="0" applyNumberFormat="1" applyFont="1" applyFill="1" applyBorder="1" applyAlignment="1">
      <alignment horizontal="center"/>
    </xf>
    <xf numFmtId="0" fontId="15" fillId="3" borderId="27" xfId="0" applyNumberFormat="1" applyFont="1" applyFill="1" applyBorder="1" applyAlignment="1">
      <alignment horizontal="center"/>
    </xf>
    <xf numFmtId="0" fontId="15" fillId="3" borderId="32" xfId="0" applyNumberFormat="1" applyFont="1" applyFill="1" applyBorder="1" applyAlignment="1">
      <alignment horizontal="center"/>
    </xf>
    <xf numFmtId="165" fontId="15" fillId="3" borderId="4" xfId="1" applyFont="1" applyFill="1" applyBorder="1" applyAlignment="1">
      <alignment horizontal="center"/>
    </xf>
    <xf numFmtId="165" fontId="15" fillId="3" borderId="30" xfId="1" applyFont="1" applyFill="1" applyBorder="1" applyAlignment="1">
      <alignment horizontal="center"/>
    </xf>
    <xf numFmtId="165" fontId="15" fillId="3" borderId="34" xfId="1" applyFont="1" applyFill="1" applyBorder="1" applyAlignment="1">
      <alignment horizontal="center"/>
    </xf>
    <xf numFmtId="0" fontId="15" fillId="3" borderId="28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5" fillId="3" borderId="26" xfId="0" applyFont="1" applyFill="1" applyBorder="1" applyAlignment="1">
      <alignment horizontal="left"/>
    </xf>
    <xf numFmtId="0" fontId="13" fillId="0" borderId="19" xfId="0" applyFont="1" applyBorder="1"/>
    <xf numFmtId="14" fontId="23" fillId="3" borderId="19" xfId="0" applyNumberFormat="1" applyFont="1" applyFill="1" applyBorder="1" applyAlignment="1">
      <alignment horizontal="center"/>
    </xf>
    <xf numFmtId="14" fontId="23" fillId="3" borderId="26" xfId="0" applyNumberFormat="1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6" t="s">
        <v>1</v>
      </c>
      <c r="C5" s="136"/>
      <c r="D5" s="136"/>
      <c r="E5" s="136"/>
      <c r="F5" s="136"/>
      <c r="G5" s="136"/>
      <c r="H5" s="136"/>
      <c r="I5" s="136"/>
      <c r="J5" s="136"/>
      <c r="K5" s="136"/>
    </row>
    <row r="7" spans="1:11" x14ac:dyDescent="0.35">
      <c r="A7" s="136" t="s">
        <v>0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x14ac:dyDescent="0.35">
      <c r="A8" s="136" t="s">
        <v>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7" t="s">
        <v>9</v>
      </c>
      <c r="G10" s="137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3" t="s">
        <v>61</v>
      </c>
      <c r="C23" s="134"/>
      <c r="D23" s="134"/>
      <c r="E23" s="134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8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39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39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39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0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3" t="s">
        <v>62</v>
      </c>
      <c r="C49" s="134"/>
      <c r="D49" s="134"/>
      <c r="E49" s="135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1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2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2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2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2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2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3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3" t="s">
        <v>63</v>
      </c>
      <c r="C73" s="134"/>
      <c r="D73" s="134"/>
      <c r="E73" s="135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3" t="s">
        <v>64</v>
      </c>
      <c r="C76" s="134"/>
      <c r="D76" s="134"/>
      <c r="E76" s="135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04"/>
  <sheetViews>
    <sheetView tabSelected="1" view="pageBreakPreview" topLeftCell="B10" zoomScale="50" zoomScaleNormal="50" zoomScaleSheetLayoutView="50" workbookViewId="0">
      <selection activeCell="B40" sqref="B40:F40"/>
    </sheetView>
  </sheetViews>
  <sheetFormatPr baseColWidth="10" defaultColWidth="22.7109375" defaultRowHeight="30" x14ac:dyDescent="0.4"/>
  <cols>
    <col min="1" max="1" width="6" hidden="1" customWidth="1"/>
    <col min="2" max="2" width="32.5703125" style="85" customWidth="1"/>
    <col min="3" max="3" width="38.42578125" style="71" customWidth="1"/>
    <col min="4" max="4" width="43.42578125" style="71" customWidth="1"/>
    <col min="5" max="5" width="143.28515625" style="86" customWidth="1"/>
    <col min="6" max="6" width="58.855468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3" ht="42.75" customHeight="1" x14ac:dyDescent="0.4">
      <c r="A1" s="65"/>
      <c r="B1" s="144"/>
      <c r="C1" s="144"/>
      <c r="D1" s="144"/>
      <c r="E1" s="144"/>
      <c r="F1" s="144"/>
      <c r="H1" s="71"/>
      <c r="I1" s="71"/>
      <c r="J1" s="71"/>
    </row>
    <row r="2" spans="1:13" ht="33.75" x14ac:dyDescent="0.5">
      <c r="A2" s="65"/>
      <c r="B2" s="148" t="s">
        <v>1</v>
      </c>
      <c r="C2" s="148"/>
      <c r="D2" s="148"/>
      <c r="E2" s="148"/>
      <c r="F2" s="148"/>
      <c r="G2" s="148"/>
      <c r="H2" s="148"/>
      <c r="I2" s="148"/>
      <c r="J2" s="76"/>
    </row>
    <row r="3" spans="1:13" ht="16.5" customHeight="1" x14ac:dyDescent="0.5">
      <c r="A3" s="65"/>
      <c r="B3" s="98"/>
      <c r="C3" s="98"/>
      <c r="D3" s="98"/>
      <c r="E3" s="98"/>
      <c r="F3" s="98"/>
      <c r="G3" s="98"/>
      <c r="H3" s="98"/>
      <c r="I3" s="98"/>
      <c r="J3" s="76"/>
    </row>
    <row r="4" spans="1:13" ht="33.75" x14ac:dyDescent="0.5">
      <c r="A4" s="146" t="s">
        <v>73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3" ht="36.75" customHeight="1" x14ac:dyDescent="0.5">
      <c r="A5" s="146" t="s">
        <v>82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3" ht="36.75" customHeight="1" x14ac:dyDescent="0.5">
      <c r="A6" s="146" t="s">
        <v>83</v>
      </c>
      <c r="B6" s="146"/>
      <c r="C6" s="146"/>
      <c r="D6" s="146"/>
      <c r="E6" s="146"/>
      <c r="F6" s="146"/>
      <c r="G6" s="88"/>
      <c r="H6" s="88"/>
      <c r="I6" s="88"/>
      <c r="J6" s="88"/>
    </row>
    <row r="7" spans="1:13" ht="26.25" customHeight="1" thickBot="1" x14ac:dyDescent="0.5">
      <c r="A7" s="65"/>
      <c r="B7" s="76"/>
      <c r="C7" s="76"/>
      <c r="D7" s="87"/>
      <c r="E7" s="76"/>
      <c r="F7" s="89"/>
      <c r="G7" s="76"/>
      <c r="H7" s="76"/>
      <c r="I7" s="76"/>
      <c r="J7" s="76"/>
    </row>
    <row r="8" spans="1:13" ht="46.5" customHeight="1" thickBot="1" x14ac:dyDescent="0.55000000000000004">
      <c r="A8" s="65"/>
      <c r="B8" s="116" t="s">
        <v>3</v>
      </c>
      <c r="C8" s="101" t="s">
        <v>76</v>
      </c>
      <c r="D8" s="117" t="s">
        <v>66</v>
      </c>
      <c r="E8" s="118" t="s">
        <v>65</v>
      </c>
      <c r="F8" s="113" t="s">
        <v>67</v>
      </c>
      <c r="G8" s="76"/>
      <c r="H8" s="76"/>
      <c r="I8" s="76"/>
      <c r="J8" s="76"/>
    </row>
    <row r="9" spans="1:13" s="107" customFormat="1" ht="46.5" customHeight="1" x14ac:dyDescent="0.45">
      <c r="A9" s="103"/>
      <c r="B9" s="90">
        <v>45079</v>
      </c>
      <c r="C9" s="90" t="s">
        <v>77</v>
      </c>
      <c r="D9" s="121">
        <v>4062</v>
      </c>
      <c r="E9" s="127" t="s">
        <v>81</v>
      </c>
      <c r="F9" s="124">
        <v>50000</v>
      </c>
      <c r="G9" s="104"/>
      <c r="H9" s="104"/>
      <c r="I9" s="104"/>
      <c r="J9" s="104"/>
      <c r="K9" s="105"/>
      <c r="L9" s="105"/>
      <c r="M9" s="106"/>
    </row>
    <row r="10" spans="1:13" s="66" customFormat="1" ht="38.25" customHeight="1" x14ac:dyDescent="0.45">
      <c r="A10" s="69"/>
      <c r="B10" s="77">
        <v>45084</v>
      </c>
      <c r="C10" s="77" t="s">
        <v>77</v>
      </c>
      <c r="D10" s="122">
        <v>4063</v>
      </c>
      <c r="E10" s="128" t="s">
        <v>81</v>
      </c>
      <c r="F10" s="125">
        <v>400000</v>
      </c>
      <c r="G10" s="76"/>
      <c r="H10" s="76"/>
      <c r="I10" s="76"/>
      <c r="J10" s="76"/>
      <c r="K10" s="67"/>
      <c r="L10" s="67"/>
    </row>
    <row r="11" spans="1:13" s="66" customFormat="1" ht="38.25" customHeight="1" x14ac:dyDescent="0.45">
      <c r="A11" s="69"/>
      <c r="B11" s="77">
        <v>45091</v>
      </c>
      <c r="C11" s="77" t="s">
        <v>77</v>
      </c>
      <c r="D11" s="122">
        <v>4064</v>
      </c>
      <c r="E11" s="128" t="s">
        <v>81</v>
      </c>
      <c r="F11" s="125">
        <v>50000</v>
      </c>
      <c r="G11" s="76"/>
      <c r="H11" s="76"/>
      <c r="I11" s="76"/>
      <c r="J11" s="76"/>
      <c r="K11" s="67"/>
      <c r="L11" s="67"/>
    </row>
    <row r="12" spans="1:13" s="66" customFormat="1" ht="38.25" customHeight="1" x14ac:dyDescent="0.45">
      <c r="A12" s="69"/>
      <c r="B12" s="77">
        <v>45097</v>
      </c>
      <c r="C12" s="77" t="s">
        <v>77</v>
      </c>
      <c r="D12" s="122">
        <v>4065</v>
      </c>
      <c r="E12" s="128" t="s">
        <v>81</v>
      </c>
      <c r="F12" s="125">
        <v>1760000</v>
      </c>
      <c r="G12" s="76"/>
      <c r="H12" s="76"/>
      <c r="I12" s="76"/>
      <c r="J12" s="76"/>
      <c r="K12" s="67"/>
      <c r="L12" s="67"/>
    </row>
    <row r="13" spans="1:13" s="66" customFormat="1" ht="38.25" customHeight="1" x14ac:dyDescent="0.45">
      <c r="A13" s="69"/>
      <c r="B13" s="77">
        <v>45099</v>
      </c>
      <c r="C13" s="77" t="s">
        <v>77</v>
      </c>
      <c r="D13" s="122">
        <v>4066</v>
      </c>
      <c r="E13" s="128" t="s">
        <v>81</v>
      </c>
      <c r="F13" s="125">
        <v>150000</v>
      </c>
      <c r="G13" s="76"/>
      <c r="H13" s="76"/>
      <c r="I13" s="76"/>
      <c r="J13" s="76"/>
      <c r="K13" s="67"/>
      <c r="L13" s="67"/>
    </row>
    <row r="14" spans="1:13" s="66" customFormat="1" ht="38.25" customHeight="1" x14ac:dyDescent="0.45">
      <c r="A14" s="69"/>
      <c r="B14" s="77">
        <v>45099</v>
      </c>
      <c r="C14" s="77" t="s">
        <v>77</v>
      </c>
      <c r="D14" s="122">
        <v>4067</v>
      </c>
      <c r="E14" s="128" t="s">
        <v>81</v>
      </c>
      <c r="F14" s="125">
        <v>25000</v>
      </c>
      <c r="G14" s="76"/>
      <c r="H14" s="76"/>
      <c r="I14" s="76"/>
      <c r="J14" s="76"/>
      <c r="K14" s="67"/>
      <c r="L14" s="67"/>
    </row>
    <row r="15" spans="1:13" s="66" customFormat="1" ht="38.25" customHeight="1" x14ac:dyDescent="0.45">
      <c r="A15" s="69"/>
      <c r="B15" s="77">
        <v>45099</v>
      </c>
      <c r="C15" s="77" t="s">
        <v>77</v>
      </c>
      <c r="D15" s="122">
        <v>4068</v>
      </c>
      <c r="E15" s="128" t="s">
        <v>81</v>
      </c>
      <c r="F15" s="125">
        <v>25000</v>
      </c>
      <c r="G15" s="76"/>
      <c r="H15" s="76"/>
      <c r="I15" s="76"/>
      <c r="J15" s="76"/>
      <c r="K15" s="67"/>
      <c r="L15" s="67"/>
    </row>
    <row r="16" spans="1:13" s="66" customFormat="1" ht="42.75" customHeight="1" x14ac:dyDescent="0.45">
      <c r="A16" s="69"/>
      <c r="B16" s="77">
        <v>45099</v>
      </c>
      <c r="C16" s="77" t="s">
        <v>77</v>
      </c>
      <c r="D16" s="122">
        <v>4069</v>
      </c>
      <c r="E16" s="128" t="s">
        <v>81</v>
      </c>
      <c r="F16" s="125">
        <v>25000</v>
      </c>
      <c r="G16" s="76"/>
      <c r="H16" s="76"/>
      <c r="I16" s="76"/>
      <c r="J16" s="76"/>
      <c r="K16" s="67"/>
      <c r="L16" s="67"/>
    </row>
    <row r="17" spans="1:12" s="66" customFormat="1" ht="38.25" customHeight="1" x14ac:dyDescent="0.45">
      <c r="A17" s="69"/>
      <c r="B17" s="77">
        <v>45099</v>
      </c>
      <c r="C17" s="77" t="s">
        <v>77</v>
      </c>
      <c r="D17" s="122">
        <v>4070</v>
      </c>
      <c r="E17" s="128" t="s">
        <v>81</v>
      </c>
      <c r="F17" s="125">
        <v>50000</v>
      </c>
      <c r="G17" s="76"/>
      <c r="H17" s="76"/>
      <c r="I17" s="76"/>
      <c r="J17" s="76"/>
      <c r="K17" s="67"/>
      <c r="L17" s="67"/>
    </row>
    <row r="18" spans="1:12" s="66" customFormat="1" ht="38.25" customHeight="1" x14ac:dyDescent="0.45">
      <c r="A18" s="69"/>
      <c r="B18" s="77">
        <v>45099</v>
      </c>
      <c r="C18" s="77" t="s">
        <v>77</v>
      </c>
      <c r="D18" s="122">
        <v>4071</v>
      </c>
      <c r="E18" s="128" t="s">
        <v>81</v>
      </c>
      <c r="F18" s="125">
        <v>100000</v>
      </c>
      <c r="G18" s="76"/>
      <c r="H18" s="76"/>
      <c r="I18" s="76"/>
      <c r="J18" s="76"/>
      <c r="K18" s="67"/>
      <c r="L18" s="67"/>
    </row>
    <row r="19" spans="1:12" s="66" customFormat="1" ht="38.25" customHeight="1" x14ac:dyDescent="0.45">
      <c r="A19" s="69"/>
      <c r="B19" s="77">
        <v>45099</v>
      </c>
      <c r="C19" s="77" t="s">
        <v>77</v>
      </c>
      <c r="D19" s="122">
        <v>4072</v>
      </c>
      <c r="E19" s="128" t="s">
        <v>81</v>
      </c>
      <c r="F19" s="125">
        <v>25000</v>
      </c>
      <c r="G19" s="76"/>
      <c r="H19" s="76"/>
      <c r="I19" s="76"/>
      <c r="J19" s="76"/>
      <c r="K19" s="67"/>
      <c r="L19" s="67"/>
    </row>
    <row r="20" spans="1:12" s="66" customFormat="1" ht="38.25" customHeight="1" x14ac:dyDescent="0.45">
      <c r="A20" s="69"/>
      <c r="B20" s="77">
        <v>45106</v>
      </c>
      <c r="C20" s="77" t="s">
        <v>77</v>
      </c>
      <c r="D20" s="122">
        <v>4073</v>
      </c>
      <c r="E20" s="128" t="s">
        <v>81</v>
      </c>
      <c r="F20" s="125">
        <v>150000</v>
      </c>
      <c r="G20" s="76"/>
      <c r="H20" s="76"/>
      <c r="I20" s="76"/>
      <c r="J20" s="76"/>
      <c r="K20" s="67"/>
      <c r="L20" s="67"/>
    </row>
    <row r="21" spans="1:12" s="66" customFormat="1" ht="38.25" customHeight="1" x14ac:dyDescent="0.45">
      <c r="A21" s="69"/>
      <c r="B21" s="77">
        <v>45106</v>
      </c>
      <c r="C21" s="77" t="s">
        <v>77</v>
      </c>
      <c r="D21" s="122">
        <v>4074</v>
      </c>
      <c r="E21" s="128" t="s">
        <v>81</v>
      </c>
      <c r="F21" s="125">
        <v>75000</v>
      </c>
      <c r="G21" s="76"/>
      <c r="H21" s="76"/>
      <c r="I21" s="76"/>
      <c r="J21" s="76"/>
      <c r="K21" s="67"/>
      <c r="L21" s="67"/>
    </row>
    <row r="22" spans="1:12" s="66" customFormat="1" ht="38.25" customHeight="1" thickBot="1" x14ac:dyDescent="0.5">
      <c r="A22" s="69"/>
      <c r="B22" s="84">
        <v>45106</v>
      </c>
      <c r="C22" s="84" t="s">
        <v>77</v>
      </c>
      <c r="D22" s="123">
        <v>4075</v>
      </c>
      <c r="E22" s="129" t="s">
        <v>81</v>
      </c>
      <c r="F22" s="126">
        <v>100000</v>
      </c>
      <c r="G22" s="76"/>
      <c r="H22" s="76"/>
      <c r="I22" s="76"/>
      <c r="J22" s="76"/>
      <c r="K22" s="67"/>
      <c r="L22" s="67"/>
    </row>
    <row r="23" spans="1:12" s="74" customFormat="1" ht="36" customHeight="1" thickBot="1" x14ac:dyDescent="0.55000000000000004">
      <c r="A23" s="75"/>
      <c r="B23" s="90"/>
      <c r="C23" s="79"/>
      <c r="D23" s="78"/>
      <c r="E23" s="109" t="s">
        <v>74</v>
      </c>
      <c r="F23" s="119">
        <f>SUM(F9:F22)</f>
        <v>2985000</v>
      </c>
      <c r="G23" s="76"/>
      <c r="H23" s="76"/>
      <c r="I23" s="76"/>
      <c r="J23" s="76"/>
      <c r="K23" s="70"/>
      <c r="L23" s="70"/>
    </row>
    <row r="24" spans="1:12" s="74" customFormat="1" ht="21.75" customHeight="1" thickTop="1" x14ac:dyDescent="0.5">
      <c r="A24" s="75"/>
      <c r="B24" s="77"/>
      <c r="C24" s="79"/>
      <c r="D24" s="78"/>
      <c r="E24" s="102"/>
      <c r="F24" s="97"/>
      <c r="G24" s="76"/>
      <c r="H24" s="76"/>
      <c r="I24" s="76"/>
      <c r="J24" s="76"/>
      <c r="K24" s="70"/>
      <c r="L24" s="70"/>
    </row>
    <row r="25" spans="1:12" s="74" customFormat="1" ht="36" hidden="1" customHeight="1" x14ac:dyDescent="0.5">
      <c r="A25" s="75"/>
      <c r="B25" s="77"/>
      <c r="C25" s="79"/>
      <c r="D25" s="115"/>
      <c r="E25" s="102"/>
      <c r="F25" s="97"/>
      <c r="G25" s="76"/>
      <c r="H25" s="76"/>
      <c r="I25" s="76"/>
      <c r="J25" s="76"/>
      <c r="K25" s="70"/>
      <c r="L25" s="70"/>
    </row>
    <row r="26" spans="1:12" s="74" customFormat="1" ht="1.5" hidden="1" customHeight="1" x14ac:dyDescent="0.5">
      <c r="A26" s="75"/>
      <c r="B26" s="130"/>
      <c r="C26" s="77"/>
      <c r="D26" s="78"/>
      <c r="E26" s="109"/>
      <c r="F26" s="120"/>
      <c r="G26" s="76"/>
      <c r="H26" s="76"/>
      <c r="I26" s="76"/>
      <c r="J26" s="76"/>
      <c r="K26" s="70"/>
      <c r="L26" s="70"/>
    </row>
    <row r="27" spans="1:12" s="74" customFormat="1" ht="48.75" customHeight="1" x14ac:dyDescent="0.5">
      <c r="A27" s="75"/>
      <c r="B27" s="131">
        <v>45107</v>
      </c>
      <c r="C27" s="77" t="s">
        <v>78</v>
      </c>
      <c r="D27" s="78">
        <v>99581</v>
      </c>
      <c r="E27" s="104" t="s">
        <v>75</v>
      </c>
      <c r="F27" s="97">
        <v>3150391.2</v>
      </c>
      <c r="G27" s="76"/>
      <c r="H27" s="76"/>
      <c r="I27" s="76"/>
      <c r="J27" s="76"/>
      <c r="K27" s="70"/>
      <c r="L27" s="70"/>
    </row>
    <row r="28" spans="1:12" s="74" customFormat="1" ht="45.75" customHeight="1" x14ac:dyDescent="0.5">
      <c r="A28" s="75"/>
      <c r="B28" s="131">
        <v>45111</v>
      </c>
      <c r="C28" s="77" t="s">
        <v>78</v>
      </c>
      <c r="D28" s="78">
        <v>100368</v>
      </c>
      <c r="E28" s="104" t="s">
        <v>79</v>
      </c>
      <c r="F28" s="97">
        <v>2144492.69</v>
      </c>
      <c r="G28" s="76"/>
      <c r="H28" s="76"/>
      <c r="I28" s="76"/>
      <c r="J28" s="76"/>
      <c r="K28" s="70"/>
      <c r="L28" s="70"/>
    </row>
    <row r="29" spans="1:12" s="74" customFormat="1" ht="45.75" customHeight="1" thickBot="1" x14ac:dyDescent="0.55000000000000004">
      <c r="A29" s="75"/>
      <c r="B29" s="132">
        <v>45111</v>
      </c>
      <c r="C29" s="84" t="s">
        <v>78</v>
      </c>
      <c r="D29" s="91">
        <v>101387</v>
      </c>
      <c r="E29" s="114" t="s">
        <v>70</v>
      </c>
      <c r="F29" s="108">
        <v>8616586.6300000008</v>
      </c>
      <c r="G29" s="76"/>
      <c r="H29" s="76"/>
      <c r="I29" s="76"/>
      <c r="J29" s="76"/>
      <c r="K29" s="70"/>
      <c r="L29" s="70"/>
    </row>
    <row r="30" spans="1:12" s="74" customFormat="1" ht="45" customHeight="1" thickBot="1" x14ac:dyDescent="0.55000000000000004">
      <c r="A30" s="75"/>
      <c r="B30" s="84"/>
      <c r="C30" s="84"/>
      <c r="D30" s="112"/>
      <c r="E30" s="99" t="s">
        <v>72</v>
      </c>
      <c r="F30" s="100">
        <f>+F27+F28+F29</f>
        <v>13911470.520000001</v>
      </c>
      <c r="G30" s="76"/>
      <c r="H30" s="76"/>
      <c r="I30" s="76"/>
      <c r="J30" s="76"/>
      <c r="K30" s="70"/>
      <c r="L30" s="70"/>
    </row>
    <row r="31" spans="1:12" s="74" customFormat="1" ht="36" customHeight="1" thickBot="1" x14ac:dyDescent="0.55000000000000004">
      <c r="A31" s="75"/>
      <c r="B31" s="84"/>
      <c r="C31" s="111"/>
      <c r="D31" s="91"/>
      <c r="E31" s="94" t="s">
        <v>71</v>
      </c>
      <c r="F31" s="110">
        <f>F23+F30</f>
        <v>16896470.520000003</v>
      </c>
      <c r="G31" s="76"/>
      <c r="H31" s="76"/>
      <c r="I31" s="76"/>
      <c r="J31" s="76"/>
      <c r="K31" s="70"/>
      <c r="L31" s="70"/>
    </row>
    <row r="32" spans="1:12" s="74" customFormat="1" ht="36" customHeight="1" x14ac:dyDescent="0.5">
      <c r="A32" s="75"/>
      <c r="B32" s="79"/>
      <c r="C32" s="95"/>
      <c r="D32" s="80"/>
      <c r="E32" s="81"/>
      <c r="F32" s="96"/>
      <c r="G32" s="76"/>
      <c r="H32" s="76"/>
      <c r="I32" s="76"/>
      <c r="J32" s="76"/>
      <c r="K32" s="70"/>
      <c r="L32" s="70"/>
    </row>
    <row r="33" spans="1:13" s="75" customFormat="1" ht="41.25" customHeight="1" x14ac:dyDescent="0.5">
      <c r="B33" s="79"/>
      <c r="C33" s="95"/>
      <c r="D33" s="80"/>
      <c r="E33" s="81"/>
      <c r="F33" s="96"/>
      <c r="G33" s="76"/>
      <c r="H33" s="76"/>
      <c r="I33" s="76"/>
      <c r="J33" s="76"/>
      <c r="K33" s="71"/>
      <c r="L33" s="71"/>
    </row>
    <row r="34" spans="1:13" s="75" customFormat="1" ht="15" customHeight="1" x14ac:dyDescent="0.5">
      <c r="B34" s="79"/>
      <c r="C34" s="71"/>
      <c r="D34" s="71"/>
      <c r="E34" s="71"/>
      <c r="F34" s="72"/>
      <c r="G34" s="76"/>
      <c r="H34" s="76"/>
      <c r="I34" s="76"/>
      <c r="J34" s="76"/>
      <c r="K34" s="71"/>
      <c r="L34" s="71"/>
    </row>
    <row r="35" spans="1:13" s="65" customFormat="1" ht="3" customHeight="1" x14ac:dyDescent="0.5">
      <c r="B35" s="82"/>
      <c r="C35" s="71"/>
      <c r="D35" s="71"/>
      <c r="E35" s="71"/>
      <c r="F35" s="72"/>
      <c r="G35" s="76"/>
      <c r="H35" s="76"/>
      <c r="I35" s="76"/>
      <c r="J35" s="76"/>
      <c r="K35" s="68"/>
      <c r="L35" s="68"/>
      <c r="M35" s="69"/>
    </row>
    <row r="36" spans="1:13" s="65" customFormat="1" ht="36.75" customHeight="1" x14ac:dyDescent="0.45">
      <c r="B36" s="147" t="s">
        <v>68</v>
      </c>
      <c r="C36" s="147"/>
      <c r="D36" s="147"/>
      <c r="E36" s="147"/>
      <c r="F36" s="147"/>
      <c r="G36" s="83"/>
      <c r="H36" s="83"/>
      <c r="I36" s="83"/>
      <c r="J36" s="83"/>
      <c r="K36" s="68"/>
      <c r="L36" s="68"/>
      <c r="M36" s="69"/>
    </row>
    <row r="37" spans="1:13" s="65" customFormat="1" ht="21.75" customHeight="1" x14ac:dyDescent="0.45">
      <c r="B37" s="93"/>
      <c r="C37" s="71"/>
      <c r="D37" s="71"/>
      <c r="E37" s="71"/>
      <c r="F37" s="72"/>
      <c r="G37" s="83"/>
      <c r="H37" s="83"/>
      <c r="I37" s="83"/>
      <c r="J37" s="83"/>
      <c r="K37" s="68"/>
      <c r="L37" s="68"/>
      <c r="M37" s="69"/>
    </row>
    <row r="38" spans="1:13" ht="3.75" customHeight="1" x14ac:dyDescent="0.45">
      <c r="A38" s="65"/>
      <c r="B38" s="92"/>
      <c r="E38" s="71"/>
      <c r="F38" s="72"/>
      <c r="G38" s="76"/>
      <c r="H38" s="76"/>
      <c r="I38" s="76"/>
      <c r="J38" s="76"/>
    </row>
    <row r="39" spans="1:13" s="67" customFormat="1" ht="33" x14ac:dyDescent="0.45">
      <c r="A39" s="68"/>
      <c r="B39" s="145" t="s">
        <v>80</v>
      </c>
      <c r="C39" s="145"/>
      <c r="D39" s="145"/>
      <c r="E39" s="145"/>
      <c r="F39" s="145"/>
      <c r="G39" s="76"/>
      <c r="H39" s="76"/>
      <c r="I39" s="76"/>
      <c r="J39" s="76"/>
      <c r="M39" s="66"/>
    </row>
    <row r="40" spans="1:13" s="67" customFormat="1" ht="30" customHeight="1" x14ac:dyDescent="0.45">
      <c r="A40" s="68"/>
      <c r="B40" s="145" t="s">
        <v>69</v>
      </c>
      <c r="C40" s="145"/>
      <c r="D40" s="145"/>
      <c r="E40" s="145"/>
      <c r="F40" s="145"/>
      <c r="G40" s="76"/>
      <c r="H40" s="76"/>
      <c r="I40" s="76"/>
      <c r="J40" s="76"/>
      <c r="K40" s="68"/>
      <c r="L40" s="68"/>
      <c r="M40" s="69"/>
    </row>
    <row r="41" spans="1:13" s="67" customFormat="1" ht="33" hidden="1" x14ac:dyDescent="0.45">
      <c r="A41" s="68"/>
      <c r="B41" s="76"/>
      <c r="C41" s="71"/>
      <c r="D41" s="71"/>
      <c r="E41" s="71"/>
      <c r="F41" s="72"/>
      <c r="G41" s="76"/>
      <c r="H41" s="76"/>
      <c r="I41" s="76"/>
      <c r="J41" s="76"/>
      <c r="K41" s="68"/>
      <c r="L41" s="68"/>
      <c r="M41" s="69"/>
    </row>
    <row r="42" spans="1:13" s="67" customFormat="1" ht="33" hidden="1" x14ac:dyDescent="0.45">
      <c r="A42" s="68"/>
      <c r="B42" s="76"/>
      <c r="C42" s="71"/>
      <c r="D42" s="71"/>
      <c r="E42" s="71"/>
      <c r="F42" s="72"/>
      <c r="G42" s="76"/>
      <c r="H42" s="76"/>
      <c r="I42" s="76"/>
      <c r="J42" s="76"/>
      <c r="K42" s="68"/>
      <c r="L42" s="68"/>
      <c r="M42" s="69"/>
    </row>
    <row r="43" spans="1:13" s="67" customFormat="1" ht="33" hidden="1" x14ac:dyDescent="0.45">
      <c r="A43" s="68"/>
      <c r="B43" s="76"/>
      <c r="C43" s="71"/>
      <c r="D43" s="71"/>
      <c r="E43" s="71"/>
      <c r="F43" s="72"/>
      <c r="G43" s="76"/>
      <c r="H43" s="76"/>
      <c r="I43" s="76"/>
      <c r="J43" s="76"/>
      <c r="K43" s="68"/>
      <c r="L43" s="68"/>
      <c r="M43" s="69"/>
    </row>
    <row r="44" spans="1:13" ht="33" x14ac:dyDescent="0.45">
      <c r="A44" s="65"/>
      <c r="B44" s="76"/>
      <c r="E44" s="71"/>
      <c r="F44" s="72"/>
      <c r="G44" s="76"/>
      <c r="H44" s="76"/>
      <c r="I44" s="76"/>
      <c r="J44" s="76"/>
      <c r="K44" s="68"/>
      <c r="L44" s="68"/>
      <c r="M44" s="69"/>
    </row>
    <row r="45" spans="1:13" x14ac:dyDescent="0.4">
      <c r="A45" s="65"/>
      <c r="B45" s="71"/>
      <c r="E45" s="71"/>
      <c r="F45" s="72"/>
      <c r="H45" s="71"/>
      <c r="I45" s="71"/>
      <c r="J45" s="71"/>
      <c r="K45" s="68"/>
      <c r="L45" s="68"/>
      <c r="M45" s="69"/>
    </row>
    <row r="46" spans="1:13" x14ac:dyDescent="0.4">
      <c r="A46" s="65"/>
      <c r="B46" s="71"/>
      <c r="E46" s="71"/>
      <c r="F46" s="72"/>
      <c r="H46" s="71"/>
      <c r="I46" s="71"/>
      <c r="J46" s="71"/>
      <c r="K46" s="68"/>
      <c r="L46" s="68"/>
      <c r="M46" s="69"/>
    </row>
    <row r="47" spans="1:13" x14ac:dyDescent="0.4">
      <c r="A47" s="65"/>
      <c r="B47" s="71"/>
      <c r="E47" s="71"/>
      <c r="F47" s="72"/>
      <c r="H47" s="71"/>
      <c r="I47" s="71"/>
      <c r="J47" s="71"/>
    </row>
    <row r="48" spans="1:13" x14ac:dyDescent="0.4">
      <c r="A48" s="65"/>
      <c r="B48" s="71"/>
      <c r="E48" s="71"/>
      <c r="F48" s="72"/>
      <c r="H48" s="71"/>
      <c r="I48" s="71"/>
      <c r="J48" s="71"/>
    </row>
    <row r="49" spans="1:14" x14ac:dyDescent="0.4">
      <c r="A49" s="65"/>
      <c r="B49" s="71"/>
      <c r="E49" s="71"/>
      <c r="F49" s="72"/>
      <c r="H49" s="71"/>
      <c r="I49" s="71"/>
      <c r="J49" s="68"/>
    </row>
    <row r="50" spans="1:14" x14ac:dyDescent="0.4">
      <c r="A50" s="65"/>
      <c r="B50" s="71"/>
      <c r="E50" s="71"/>
      <c r="F50" s="72"/>
      <c r="H50" s="71"/>
      <c r="I50" s="71"/>
      <c r="J50" s="71"/>
      <c r="L50" s="66"/>
      <c r="M50"/>
    </row>
    <row r="51" spans="1:14" x14ac:dyDescent="0.4">
      <c r="A51" s="65"/>
      <c r="B51" s="71"/>
      <c r="E51" s="71"/>
      <c r="F51" s="72"/>
      <c r="H51" s="71"/>
      <c r="I51" s="71"/>
      <c r="J51" s="71"/>
    </row>
    <row r="52" spans="1:14" x14ac:dyDescent="0.4">
      <c r="A52" s="65"/>
      <c r="B52" s="71"/>
      <c r="E52" s="71"/>
      <c r="F52" s="72"/>
      <c r="H52" s="71"/>
      <c r="I52" s="71"/>
      <c r="J52" s="71"/>
    </row>
    <row r="53" spans="1:14" x14ac:dyDescent="0.4">
      <c r="A53" s="65"/>
      <c r="B53" s="71"/>
      <c r="E53" s="71"/>
      <c r="F53" s="72"/>
      <c r="H53" s="71"/>
      <c r="I53" s="71"/>
      <c r="J53" s="71"/>
    </row>
    <row r="54" spans="1:14" x14ac:dyDescent="0.4">
      <c r="A54" s="65"/>
      <c r="B54" s="71"/>
      <c r="E54" s="71"/>
      <c r="F54" s="72"/>
      <c r="H54" s="71"/>
      <c r="I54" s="71"/>
      <c r="J54" s="71"/>
    </row>
    <row r="55" spans="1:14" s="67" customFormat="1" x14ac:dyDescent="0.4">
      <c r="A55" s="65"/>
      <c r="B55" s="71"/>
      <c r="C55" s="71"/>
      <c r="D55" s="71"/>
      <c r="E55" s="71"/>
      <c r="F55" s="72"/>
      <c r="G55" s="71"/>
      <c r="H55" s="71"/>
      <c r="I55" s="71"/>
      <c r="J55" s="71"/>
      <c r="M55" s="66"/>
      <c r="N55"/>
    </row>
    <row r="56" spans="1:14" s="67" customFormat="1" x14ac:dyDescent="0.4">
      <c r="A56" s="65"/>
      <c r="B56" s="71"/>
      <c r="C56" s="71"/>
      <c r="D56" s="71"/>
      <c r="E56" s="71"/>
      <c r="F56" s="72"/>
      <c r="G56" s="71"/>
      <c r="H56" s="71"/>
      <c r="I56" s="71"/>
      <c r="J56" s="71"/>
      <c r="M56" s="66"/>
      <c r="N56"/>
    </row>
    <row r="57" spans="1:14" s="67" customFormat="1" x14ac:dyDescent="0.4">
      <c r="A57" s="65"/>
      <c r="B57" s="71"/>
      <c r="C57" s="71"/>
      <c r="D57" s="71"/>
      <c r="E57" s="71"/>
      <c r="F57" s="72"/>
      <c r="G57" s="71"/>
      <c r="H57" s="71"/>
      <c r="I57" s="71"/>
      <c r="J57" s="71"/>
      <c r="M57" s="66"/>
      <c r="N57"/>
    </row>
    <row r="58" spans="1:14" s="67" customFormat="1" x14ac:dyDescent="0.4">
      <c r="A58" s="65"/>
      <c r="B58" s="71"/>
      <c r="C58" s="71"/>
      <c r="D58" s="71"/>
      <c r="E58" s="71"/>
      <c r="F58" s="72"/>
      <c r="G58" s="71"/>
      <c r="H58" s="71"/>
      <c r="I58" s="71"/>
      <c r="J58" s="71"/>
      <c r="M58" s="66"/>
      <c r="N58"/>
    </row>
    <row r="59" spans="1:14" s="67" customFormat="1" x14ac:dyDescent="0.4">
      <c r="A59" s="65"/>
      <c r="B59" s="71"/>
      <c r="C59" s="71"/>
      <c r="D59" s="71"/>
      <c r="E59" s="71"/>
      <c r="F59" s="72"/>
      <c r="G59" s="71"/>
      <c r="H59" s="71"/>
      <c r="I59" s="71"/>
      <c r="J59" s="71"/>
      <c r="M59" s="66"/>
      <c r="N59"/>
    </row>
    <row r="60" spans="1:14" s="67" customFormat="1" x14ac:dyDescent="0.4">
      <c r="A60" s="65"/>
      <c r="B60" s="71"/>
      <c r="C60" s="71"/>
      <c r="D60" s="71"/>
      <c r="E60" s="71"/>
      <c r="F60" s="72"/>
      <c r="G60" s="71"/>
      <c r="H60" s="71"/>
      <c r="I60" s="71"/>
      <c r="J60" s="71"/>
      <c r="M60" s="66"/>
      <c r="N60"/>
    </row>
    <row r="61" spans="1:14" s="67" customFormat="1" x14ac:dyDescent="0.4">
      <c r="A61" s="65"/>
      <c r="B61" s="71"/>
      <c r="C61" s="71"/>
      <c r="D61" s="71"/>
      <c r="E61" s="71"/>
      <c r="F61" s="72"/>
      <c r="G61" s="71"/>
      <c r="H61" s="71"/>
      <c r="I61" s="71"/>
      <c r="J61" s="71"/>
      <c r="M61" s="66"/>
      <c r="N61"/>
    </row>
    <row r="62" spans="1:14" s="67" customFormat="1" x14ac:dyDescent="0.4">
      <c r="A62" s="65"/>
      <c r="B62" s="71"/>
      <c r="C62" s="71"/>
      <c r="D62" s="71"/>
      <c r="E62" s="71"/>
      <c r="F62" s="72"/>
      <c r="G62" s="71"/>
      <c r="H62" s="71"/>
      <c r="I62" s="71"/>
      <c r="J62" s="71"/>
      <c r="M62" s="66"/>
      <c r="N62"/>
    </row>
    <row r="63" spans="1:14" s="67" customFormat="1" x14ac:dyDescent="0.4">
      <c r="A63" s="65"/>
      <c r="B63" s="71"/>
      <c r="C63" s="71"/>
      <c r="D63" s="71"/>
      <c r="E63" s="71"/>
      <c r="F63" s="72"/>
      <c r="G63" s="71"/>
      <c r="H63" s="71"/>
      <c r="I63" s="71"/>
      <c r="J63" s="71"/>
      <c r="M63" s="66"/>
      <c r="N63"/>
    </row>
    <row r="64" spans="1:14" s="67" customFormat="1" x14ac:dyDescent="0.4">
      <c r="A64" s="65"/>
      <c r="B64" s="71"/>
      <c r="C64" s="71"/>
      <c r="D64" s="71"/>
      <c r="E64" s="71"/>
      <c r="F64" s="72"/>
      <c r="G64" s="71"/>
      <c r="H64" s="71"/>
      <c r="I64" s="71"/>
      <c r="J64" s="71"/>
      <c r="M64" s="66"/>
      <c r="N64"/>
    </row>
    <row r="65" spans="1:14" s="67" customFormat="1" x14ac:dyDescent="0.4">
      <c r="A65" s="65"/>
      <c r="B65" s="71"/>
      <c r="C65" s="71"/>
      <c r="D65" s="71"/>
      <c r="E65" s="71"/>
      <c r="F65" s="72"/>
      <c r="G65" s="71"/>
      <c r="H65" s="71"/>
      <c r="I65" s="71"/>
      <c r="J65" s="71"/>
      <c r="M65" s="66"/>
      <c r="N65"/>
    </row>
    <row r="66" spans="1:14" s="67" customFormat="1" x14ac:dyDescent="0.4">
      <c r="A66" s="65"/>
      <c r="B66" s="71"/>
      <c r="C66" s="71"/>
      <c r="D66" s="71"/>
      <c r="E66" s="71"/>
      <c r="F66" s="72"/>
      <c r="G66" s="71"/>
      <c r="H66" s="71"/>
      <c r="I66" s="71"/>
      <c r="J66" s="71"/>
      <c r="M66" s="66"/>
      <c r="N66"/>
    </row>
    <row r="67" spans="1:14" s="67" customFormat="1" x14ac:dyDescent="0.4">
      <c r="A67" s="65"/>
      <c r="B67" s="71"/>
      <c r="C67" s="71"/>
      <c r="D67" s="71"/>
      <c r="E67" s="71"/>
      <c r="F67" s="72"/>
      <c r="G67" s="71"/>
      <c r="H67" s="71"/>
      <c r="I67" s="71"/>
      <c r="J67" s="71"/>
      <c r="M67" s="66"/>
      <c r="N67"/>
    </row>
    <row r="68" spans="1:14" s="67" customFormat="1" x14ac:dyDescent="0.4">
      <c r="A68" s="65"/>
      <c r="B68" s="71"/>
      <c r="C68" s="71"/>
      <c r="D68" s="71"/>
      <c r="E68" s="71"/>
      <c r="F68" s="72"/>
      <c r="G68" s="71"/>
      <c r="H68" s="71"/>
      <c r="I68" s="71"/>
      <c r="J68" s="71"/>
      <c r="M68" s="66"/>
      <c r="N68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86"/>
      <c r="F784" s="73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86"/>
      <c r="F785" s="73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86"/>
      <c r="F786" s="73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86"/>
      <c r="F787" s="73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86"/>
      <c r="F788" s="73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86"/>
      <c r="F789" s="73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86"/>
      <c r="F790" s="73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86"/>
      <c r="F791" s="73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86"/>
      <c r="F792" s="73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86"/>
      <c r="F793" s="73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86"/>
      <c r="F794" s="73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86"/>
      <c r="F795" s="73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86"/>
      <c r="F796" s="73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86"/>
      <c r="F797" s="73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86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86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86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86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6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85"/>
      <c r="C804" s="71"/>
      <c r="D804" s="71"/>
      <c r="E804" s="86"/>
      <c r="F804" s="73"/>
      <c r="G804" s="71"/>
      <c r="H804" s="70"/>
      <c r="I804" s="70"/>
      <c r="J804" s="70"/>
      <c r="M804" s="66"/>
      <c r="N804"/>
    </row>
  </sheetData>
  <mergeCells count="8">
    <mergeCell ref="B1:F1"/>
    <mergeCell ref="B40:F40"/>
    <mergeCell ref="A4:J4"/>
    <mergeCell ref="A5:J5"/>
    <mergeCell ref="A6:F6"/>
    <mergeCell ref="B36:F36"/>
    <mergeCell ref="B39:F39"/>
    <mergeCell ref="B2:I2"/>
  </mergeCells>
  <phoneticPr fontId="20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MAYO 2023 </vt:lpstr>
      <vt:lpstr>'DISPONIBILIDAD EN CUENTA'!Área_de_impresión</vt:lpstr>
      <vt:lpstr>'INGRESO MAYO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Cristian Fernanda</cp:lastModifiedBy>
  <cp:lastPrinted>2023-06-12T15:46:35Z</cp:lastPrinted>
  <dcterms:created xsi:type="dcterms:W3CDTF">2018-01-12T14:03:03Z</dcterms:created>
  <dcterms:modified xsi:type="dcterms:W3CDTF">2023-07-11T18:42:38Z</dcterms:modified>
</cp:coreProperties>
</file>